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stwood\ROLLING REASSESSMENT\2019 Reassessment\Website\"/>
    </mc:Choice>
  </mc:AlternateContent>
  <xr:revisionPtr revIDLastSave="0" documentId="13_ncr:1_{3F68FB29-9992-48A4-BE81-61F1C2791440}" xr6:coauthVersionLast="40" xr6:coauthVersionMax="40" xr10:uidLastSave="{00000000-0000-0000-0000-000000000000}"/>
  <bookViews>
    <workbookView xWindow="0" yWindow="255" windowWidth="13470" windowHeight="9270" xr2:uid="{00000000-000D-0000-FFFF-FFFF00000000}"/>
  </bookViews>
  <sheets>
    <sheet name="Westwoo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E17" i="1" l="1"/>
  <c r="F17" i="1"/>
  <c r="E11" i="1"/>
  <c r="C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<sst xmlns="http://schemas.openxmlformats.org/spreadsheetml/2006/main" count="40" uniqueCount="40">
  <si>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</si>
  <si>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</si>
  <si>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</si>
  <si>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</si>
  <si>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</si>
  <si>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</si>
  <si>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</si>
  <si>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</si>
  <si>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</si>
  <si>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</si>
  <si>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</si>
  <si>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</si>
  <si>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</si>
  <si>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</si>
  <si>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</si>
  <si>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</si>
  <si>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</si>
  <si>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</si>
  <si>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</si>
  <si>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</si>
  <si>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</si>
  <si>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</si>
  <si>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</si>
  <si>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</si>
  <si>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</si>
  <si>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</si>
  <si>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</si>
  <si>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</si>
  <si>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</si>
  <si>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</si>
  <si>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</si>
  <si>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</si>
  <si>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</si>
  <si>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</si>
  <si>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</si>
  <si>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</si>
  <si>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</si>
  <si>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Westwood</t>
  </si>
  <si>
    <t>2018 Tax Rate</t>
  </si>
  <si>
    <r>
      <t>2018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</si>
</sst>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5" customWidth="1"/>
    <col min="10" max="16384" width="9.140625" style="3"/>
  </cols>
  <sheetData>
    <row r="1" spans="1:9" s="6" customFormat="1" ht="15.95" customHeight="1" x14ac:dyDescent="0.2">
      <c r="A1" s="45" t="s">
        <v>37</v>
      </c>
      <c r="B1" s="45"/>
      <c r="C1" s="45"/>
      <c r="D1" s="45"/>
      <c r="E1" s="45"/>
      <c r="F1" s="45"/>
      <c r="G1" s="45"/>
      <c r="H1" s="45"/>
      <c r="I1" s="45"/>
    </row>
    <row r="2" spans="1:9" s="6" customFormat="1" ht="15.95" customHeight="1" x14ac:dyDescent="0.2">
      <c r="A2" s="45" t="s">
        <v>35</v>
      </c>
      <c r="B2" s="45"/>
      <c r="C2" s="45"/>
      <c r="D2" s="45"/>
      <c r="E2" s="45"/>
      <c r="F2" s="45"/>
      <c r="G2" s="45"/>
      <c r="H2" s="45"/>
      <c r="I2" s="45"/>
    </row>
    <row r="3" spans="1:9" ht="15.75" customHeight="1" x14ac:dyDescent="0.25">
      <c r="A3" s="9"/>
      <c r="B3" s="9"/>
      <c r="C3" s="9"/>
      <c r="D3" s="9"/>
      <c r="E3" s="9"/>
      <c r="F3" s="9"/>
      <c r="G3" s="9"/>
      <c r="H3" s="9"/>
      <c r="I3" s="10"/>
    </row>
    <row r="4" spans="1:9" s="6" customFormat="1" ht="7.5" customHeight="1" x14ac:dyDescent="0.2">
      <c r="A4" s="11"/>
      <c r="B4" s="12"/>
      <c r="C4" s="12"/>
      <c r="D4" s="12"/>
      <c r="E4" s="12"/>
      <c r="F4" s="12"/>
      <c r="G4" s="12"/>
      <c r="H4" s="13"/>
      <c r="I4" s="14"/>
    </row>
    <row r="5" spans="1:9" s="6" customFormat="1" ht="15" customHeight="1" x14ac:dyDescent="0.2">
      <c r="A5" s="15" t="s">
        <v>27</v>
      </c>
      <c r="B5" s="16"/>
      <c r="C5" s="16"/>
      <c r="D5" s="16"/>
      <c r="E5" s="16"/>
      <c r="F5" s="16"/>
      <c r="G5" s="16"/>
      <c r="H5" s="17"/>
      <c r="I5" s="14"/>
    </row>
    <row r="6" spans="1:9" s="6" customFormat="1" ht="15" customHeight="1" x14ac:dyDescent="0.2">
      <c r="A6" s="18"/>
      <c r="B6" s="16" t="s">
        <v>20</v>
      </c>
      <c r="C6" s="16"/>
      <c r="D6" s="16"/>
      <c r="E6" s="16" t="s">
        <v>28</v>
      </c>
      <c r="F6" s="16"/>
      <c r="G6" s="16"/>
      <c r="H6" s="17"/>
      <c r="I6" s="14"/>
    </row>
    <row r="7" spans="1:9" s="6" customFormat="1" ht="15" customHeight="1" x14ac:dyDescent="0.2">
      <c r="A7" s="18"/>
      <c r="B7" s="16" t="s">
        <v>21</v>
      </c>
      <c r="C7" s="16"/>
      <c r="D7" s="16"/>
      <c r="E7" s="16" t="s">
        <v>29</v>
      </c>
      <c r="F7" s="16"/>
      <c r="G7" s="16"/>
      <c r="H7" s="17"/>
      <c r="I7" s="14"/>
    </row>
    <row r="8" spans="1:9" s="6" customFormat="1" ht="15" customHeight="1" x14ac:dyDescent="0.2">
      <c r="A8" s="18"/>
      <c r="B8" s="16" t="s">
        <v>22</v>
      </c>
      <c r="C8" s="16"/>
      <c r="D8" s="16"/>
      <c r="E8" s="16" t="s">
        <v>30</v>
      </c>
      <c r="F8" s="16"/>
      <c r="G8" s="16"/>
      <c r="H8" s="17"/>
      <c r="I8" s="14"/>
    </row>
    <row r="9" spans="1:9" s="6" customFormat="1" ht="7.5" customHeight="1" x14ac:dyDescent="0.2">
      <c r="A9" s="19"/>
      <c r="B9" s="20"/>
      <c r="C9" s="20"/>
      <c r="D9" s="20"/>
      <c r="E9" s="20"/>
      <c r="F9" s="20"/>
      <c r="G9" s="20"/>
      <c r="H9" s="21"/>
      <c r="I9" s="14"/>
    </row>
    <row r="10" spans="1:9" s="6" customFormat="1" ht="15" customHeight="1" x14ac:dyDescent="0.2">
      <c r="A10" s="22"/>
      <c r="B10" s="22"/>
      <c r="C10" s="22"/>
      <c r="D10" s="22"/>
      <c r="E10" s="22"/>
      <c r="F10" s="22"/>
      <c r="G10" s="22"/>
      <c r="H10" s="22"/>
      <c r="I10" s="14"/>
    </row>
    <row r="11" spans="1:9" s="7" customFormat="1" ht="15" customHeight="1" x14ac:dyDescent="0.2">
      <c r="A11" s="23"/>
      <c r="B11" s="23"/>
      <c r="C11" s="23" t="s">
        <v>8</v>
      </c>
      <c r="D11" s="24"/>
      <c r="E11" s="44" t="str">
        <f>"---------- Examples ----------"</f>
        <v>---------- Examples ----------</v>
      </c>
      <c r="F11" s="44"/>
      <c r="G11" s="24"/>
      <c r="H11" s="23" t="s">
        <v>12</v>
      </c>
      <c r="I11" s="25"/>
    </row>
    <row r="12" spans="1:9" s="7" customFormat="1" ht="15" customHeight="1" x14ac:dyDescent="0.2">
      <c r="A12" s="23"/>
      <c r="B12" s="23"/>
      <c r="C12" s="26" t="s">
        <v>9</v>
      </c>
      <c r="D12" s="27"/>
      <c r="E12" s="26" t="s">
        <v>10</v>
      </c>
      <c r="F12" s="26" t="s">
        <v>11</v>
      </c>
      <c r="G12" s="27"/>
      <c r="H12" s="26" t="s">
        <v>13</v>
      </c>
      <c r="I12" s="25"/>
    </row>
    <row r="13" spans="1:9" s="6" customFormat="1" ht="15" customHeight="1" thickBot="1" x14ac:dyDescent="0.25">
      <c r="A13" s="28"/>
      <c r="B13" s="29"/>
      <c r="C13" s="30"/>
      <c r="D13" s="30"/>
      <c r="E13" s="30"/>
      <c r="F13" s="30"/>
      <c r="G13" s="30"/>
      <c r="H13" s="30"/>
      <c r="I13" s="14"/>
    </row>
    <row r="14" spans="1:9" s="6" customFormat="1" ht="15" customHeight="1" thickBot="1" x14ac:dyDescent="0.25">
      <c r="A14" s="28" t="s">
        <v>2</v>
      </c>
      <c r="B14" s="29" t="s">
        <v>33</v>
      </c>
      <c r="C14" s="31">
        <v>1938439300</v>
      </c>
      <c r="D14" s="30"/>
      <c r="E14" s="32">
        <v>389000</v>
      </c>
      <c r="F14" s="32">
        <v>415100</v>
      </c>
      <c r="G14" s="30"/>
      <c r="H14" s="8"/>
      <c r="I14" s="14" t="s">
        <v>15</v>
      </c>
    </row>
    <row r="15" spans="1:9" s="6" customFormat="1" ht="15.75" customHeight="1" thickBot="1" x14ac:dyDescent="0.25">
      <c r="A15" s="28" t="s">
        <v>1</v>
      </c>
      <c r="B15" s="33" t="s">
        <v>34</v>
      </c>
      <c r="C15" s="31">
        <v>1982118500</v>
      </c>
      <c r="D15" s="30"/>
      <c r="E15" s="32">
        <v>396800</v>
      </c>
      <c r="F15" s="32">
        <v>430800</v>
      </c>
      <c r="G15" s="30"/>
      <c r="H15" s="8"/>
      <c r="I15" s="14" t="s">
        <v>16</v>
      </c>
    </row>
    <row r="16" spans="1:9" s="6" customFormat="1" ht="15" customHeight="1" thickBot="1" x14ac:dyDescent="0.25">
      <c r="A16" s="28"/>
      <c r="B16" s="29"/>
      <c r="C16" s="31"/>
      <c r="D16" s="30"/>
      <c r="E16" s="32"/>
      <c r="F16" s="32"/>
      <c r="G16" s="30"/>
      <c r="H16" s="32"/>
      <c r="I16" s="14"/>
    </row>
    <row r="17" spans="1:9" s="6" customFormat="1" ht="15" customHeight="1" thickBot="1" x14ac:dyDescent="0.25">
      <c r="A17" s="28" t="s">
        <v>0</v>
      </c>
      <c r="B17" s="34" t="s">
        <v>36</v>
      </c>
      <c r="C17" s="35">
        <f>C15/C14</f>
        <v>1.0225331791405592</v>
      </c>
      <c r="D17" s="30"/>
      <c r="E17" s="35">
        <f>E15/E14</f>
        <v>1.020051413881748</v>
      </c>
      <c r="F17" s="35">
        <f>F15/F14</f>
        <v>1.0378222115152975</v>
      </c>
      <c r="G17" s="30"/>
      <c r="H17" s="36" t="e">
        <f>H15/H14 IF(H15&gt;0,H14," ")</f>
        <v>#VALUE!</v>
      </c>
      <c r="I17" s="14" t="s">
        <v>17</v>
      </c>
    </row>
    <row r="18" spans="1:9" s="6" customFormat="1" ht="15" customHeight="1" x14ac:dyDescent="0.2">
      <c r="A18" s="28"/>
      <c r="B18" s="29"/>
      <c r="C18" s="30"/>
      <c r="D18" s="30"/>
      <c r="E18" s="30"/>
      <c r="F18" s="30"/>
      <c r="G18" s="30"/>
      <c r="H18" s="30"/>
      <c r="I18" s="14"/>
    </row>
    <row r="19" spans="1:9" s="6" customFormat="1" ht="15" customHeight="1" x14ac:dyDescent="0.2">
      <c r="A19" s="28" t="s">
        <v>3</v>
      </c>
      <c r="B19" s="34" t="s">
        <v>38</v>
      </c>
      <c r="C19" s="37"/>
      <c r="D19" s="30"/>
      <c r="E19" s="37">
        <v>2.4830000000000001E-2</v>
      </c>
      <c r="F19" s="37">
        <v>2.4830000000000001E-2</v>
      </c>
      <c r="G19" s="30"/>
      <c r="H19" s="37">
        <v>2.4830000000000001E-2</v>
      </c>
      <c r="I19" s="14" t="s">
        <v>25</v>
      </c>
    </row>
    <row r="20" spans="1:9" s="6" customFormat="1" ht="15" customHeight="1" x14ac:dyDescent="0.2">
      <c r="A20" s="28" t="s">
        <v>4</v>
      </c>
      <c r="B20" s="29" t="s">
        <v>32</v>
      </c>
      <c r="C20" s="37"/>
      <c r="D20" s="30"/>
      <c r="E20" s="37">
        <v>2.4279999999999999E-2</v>
      </c>
      <c r="F20" s="37">
        <v>2.4279999999999999E-2</v>
      </c>
      <c r="G20" s="30"/>
      <c r="H20" s="37">
        <v>2.4279999999999999E-2</v>
      </c>
      <c r="I20" s="14" t="s">
        <v>26</v>
      </c>
    </row>
    <row r="21" spans="1:9" s="6" customFormat="1" ht="15" customHeight="1" thickBot="1" x14ac:dyDescent="0.25">
      <c r="A21" s="28"/>
      <c r="B21" s="29"/>
      <c r="C21" s="30"/>
      <c r="D21" s="30"/>
      <c r="E21" s="30"/>
      <c r="F21" s="30"/>
      <c r="G21" s="30"/>
      <c r="H21" s="30"/>
      <c r="I21" s="14"/>
    </row>
    <row r="22" spans="1:9" s="6" customFormat="1" ht="15" customHeight="1" thickBot="1" x14ac:dyDescent="0.25">
      <c r="A22" s="28" t="s">
        <v>5</v>
      </c>
      <c r="B22" s="34" t="s">
        <v>39</v>
      </c>
      <c r="C22" s="32"/>
      <c r="D22" s="30"/>
      <c r="E22" s="32">
        <f>E14*E19</f>
        <v>9658.8700000000008</v>
      </c>
      <c r="F22" s="32">
        <f>F14*F19</f>
        <v>10306.933000000001</v>
      </c>
      <c r="G22" s="30"/>
      <c r="H22" s="38">
        <f>H14*H19</f>
        <v>0</v>
      </c>
      <c r="I22" s="14" t="s">
        <v>18</v>
      </c>
    </row>
    <row r="23" spans="1:9" s="6" customFormat="1" ht="15" customHeight="1" thickBot="1" x14ac:dyDescent="0.25">
      <c r="A23" s="28" t="s">
        <v>6</v>
      </c>
      <c r="B23" s="29" t="s">
        <v>14</v>
      </c>
      <c r="C23" s="32"/>
      <c r="D23" s="30"/>
      <c r="E23" s="39">
        <f>E15*E20</f>
        <v>9634.3040000000001</v>
      </c>
      <c r="F23" s="39">
        <f>F15*F20</f>
        <v>10459.824000000001</v>
      </c>
      <c r="G23" s="30"/>
      <c r="H23" s="40">
        <f>H15*H20</f>
        <v>0</v>
      </c>
      <c r="I23" s="14" t="s">
        <v>19</v>
      </c>
    </row>
    <row r="24" spans="1:9" s="6" customFormat="1" ht="15" customHeight="1" thickBot="1" x14ac:dyDescent="0.25">
      <c r="A24" s="28" t="s">
        <v>7</v>
      </c>
      <c r="B24" s="29" t="s">
        <v>23</v>
      </c>
      <c r="C24" s="32"/>
      <c r="D24" s="34"/>
      <c r="E24" s="31">
        <f>E23-E22</f>
        <v>-24.566000000000713</v>
      </c>
      <c r="F24" s="31">
        <f>F23-F22</f>
        <v>152.89099999999962</v>
      </c>
      <c r="G24" s="34"/>
      <c r="H24" s="41">
        <f>H23-H22</f>
        <v>0</v>
      </c>
      <c r="I24" s="14" t="s">
        <v>24</v>
      </c>
    </row>
    <row r="25" spans="1:9" s="6" customFormat="1" ht="15" customHeight="1" x14ac:dyDescent="0.2">
      <c r="A25" s="28"/>
      <c r="B25" s="29"/>
      <c r="C25" s="30"/>
      <c r="D25" s="30"/>
      <c r="E25" s="30"/>
      <c r="F25" s="30"/>
      <c r="G25" s="30"/>
      <c r="H25" s="30"/>
      <c r="I25" s="14"/>
    </row>
    <row r="26" spans="1:9" s="4" customFormat="1" x14ac:dyDescent="0.2">
      <c r="A26" s="42" t="s">
        <v>31</v>
      </c>
      <c r="B26" s="43"/>
      <c r="C26" s="43"/>
      <c r="D26" s="43"/>
      <c r="E26" s="43"/>
      <c r="F26" s="43"/>
      <c r="G26" s="43"/>
      <c r="H26" s="43"/>
      <c r="I26" s="10"/>
    </row>
  </sheetData>
  <sheetProtection algorithmName="SHA-512" hashValue="BM+fCMVHdufeXDld0THZa1ziBUlF1CXY7cqPQ8ifcAMZmOXxkx4EkY1Zj5/2L28RzZdMmuqIsre9jnl7tsv9VA==" saltValue="S2cmR79CVmCASliOKv6stA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Westwood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2018-12-04T20:41:50Z</cp:lastPrinted>
  <dcterms:created xsi:type="dcterms:W3CDTF">2007-11-05T00:18:41Z</dcterms:created>
  <dcterms:modified xsi:type="dcterms:W3CDTF">2018-12-04T20:42:09Z</dcterms:modified>
</cp:coreProperties>
</file>